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ayf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6" i="1"/>
  <c r="C4" i="1"/>
  <c r="C5" i="1"/>
  <c r="C3" i="1"/>
  <c r="C2" i="1"/>
</calcChain>
</file>

<file path=xl/sharedStrings.xml><?xml version="1.0" encoding="utf-8"?>
<sst xmlns="http://schemas.openxmlformats.org/spreadsheetml/2006/main" count="19" uniqueCount="19">
  <si>
    <t>ÜRÜN</t>
  </si>
  <si>
    <t>29.12.2025 TARİHİNDEN İTİBAREN GEÇERLİ OLAN SATIŞ KDV DAHİL</t>
  </si>
  <si>
    <t>KUZU FLETO KEMİKLİ</t>
  </si>
  <si>
    <t>KUZU DÖŞLÜ KAFES</t>
  </si>
  <si>
    <t>KUZU İNCİK</t>
  </si>
  <si>
    <t>KUZU KEMİKLİ ET KABURGA KG</t>
  </si>
  <si>
    <t>KUZU KUYRUK YAĞI KG</t>
  </si>
  <si>
    <t>DANA BONFİLE</t>
  </si>
  <si>
    <t>DANA ANTRİKOT</t>
  </si>
  <si>
    <t>DANA KONTRAFILE BIFTEK KG</t>
  </si>
  <si>
    <t>DANA KÜREK</t>
  </si>
  <si>
    <t>DANA KIYMA (DÖŞ ETİNDEN)</t>
  </si>
  <si>
    <t>DANA KABURGA</t>
  </si>
  <si>
    <t>KÖFTE HAMBURGER KG</t>
  </si>
  <si>
    <t>DANA KEMİK</t>
  </si>
  <si>
    <t>KUZU KEMİK</t>
  </si>
  <si>
    <t>KUZU KEMİKSİZ DÖŞ ETİ</t>
  </si>
  <si>
    <t>KUZU KEMİKSİZ CAĞLIK</t>
  </si>
  <si>
    <t>YLD CAR GIDA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</si>
</sst>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C21" sqref="C21"/>
    </sheetView>
  </sheetViews>
  <sheetFormatPr defaultRowHeight="14.4" x14ac:dyDescent="0.3"/>
  <cols>
    <col min="1" max="1" width="26.6640625" bestFit="1" customWidth="1"/>
    <col min="2" max="2" width="26" customWidth="1"/>
    <col min="3" max="3" width="36.5546875" customWidth="1"/>
  </cols>
  <sheetData>
    <row r="1" spans="1:3" ht="43.2" x14ac:dyDescent="0.3">
      <c r="A1" s="1" t="s">
        <v>0</v>
      </c>
      <c r="B1" s="2" t="s">
        <v>1</v>
      </c>
      <c r="C1" s="1" t="s">
        <v>18</v>
      </c>
    </row>
    <row r="2" spans="1:3" x14ac:dyDescent="0.3">
      <c r="A2" s="3" t="s">
        <v>2</v>
      </c>
      <c r="B2" s="3">
        <v>1048.43</v>
      </c>
      <c r="C2" s="3">
        <f>900*1.01</f>
        <v>909</v>
      </c>
    </row>
    <row r="3" spans="1:3" x14ac:dyDescent="0.3">
      <c r="A3" s="3" t="s">
        <v>3</v>
      </c>
      <c r="B3" s="3">
        <v>960.39</v>
      </c>
      <c r="C3" s="3">
        <f>850*1.01</f>
        <v>858.5</v>
      </c>
    </row>
    <row r="4" spans="1:3" x14ac:dyDescent="0.3">
      <c r="A4" s="3" t="s">
        <v>4</v>
      </c>
      <c r="B4" s="3">
        <v>842.51</v>
      </c>
      <c r="C4" s="3">
        <f>800*1.01</f>
        <v>808</v>
      </c>
    </row>
    <row r="5" spans="1:3" x14ac:dyDescent="0.3">
      <c r="A5" s="3" t="s">
        <v>5</v>
      </c>
      <c r="B5" s="3">
        <v>764.5</v>
      </c>
      <c r="C5" s="3">
        <f>1150*1.01</f>
        <v>1161.5</v>
      </c>
    </row>
    <row r="6" spans="1:3" x14ac:dyDescent="0.3">
      <c r="A6" s="3" t="s">
        <v>6</v>
      </c>
      <c r="B6" s="3">
        <v>506</v>
      </c>
      <c r="C6" s="3"/>
    </row>
    <row r="7" spans="1:3" hidden="1" x14ac:dyDescent="0.3">
      <c r="A7" s="3" t="s">
        <v>7</v>
      </c>
      <c r="B7" s="3">
        <v>1531.2</v>
      </c>
      <c r="C7" s="3"/>
    </row>
    <row r="8" spans="1:3" hidden="1" x14ac:dyDescent="0.3">
      <c r="A8" s="3" t="s">
        <v>8</v>
      </c>
      <c r="B8" s="3">
        <v>1386.27</v>
      </c>
      <c r="C8" s="3"/>
    </row>
    <row r="9" spans="1:3" hidden="1" x14ac:dyDescent="0.3">
      <c r="A9" s="3" t="s">
        <v>9</v>
      </c>
      <c r="B9" s="3">
        <v>1178.33</v>
      </c>
      <c r="C9" s="3"/>
    </row>
    <row r="10" spans="1:3" hidden="1" x14ac:dyDescent="0.3">
      <c r="A10" s="3" t="s">
        <v>10</v>
      </c>
      <c r="B10" s="3">
        <v>808.56</v>
      </c>
      <c r="C10" s="3"/>
    </row>
    <row r="11" spans="1:3" hidden="1" x14ac:dyDescent="0.3">
      <c r="A11" s="3" t="s">
        <v>11</v>
      </c>
      <c r="B11" s="3">
        <v>748.96</v>
      </c>
      <c r="C11" s="3"/>
    </row>
    <row r="12" spans="1:3" hidden="1" x14ac:dyDescent="0.3">
      <c r="A12" s="3" t="s">
        <v>12</v>
      </c>
      <c r="B12" s="3">
        <v>847.23</v>
      </c>
      <c r="C12" s="3"/>
    </row>
    <row r="13" spans="1:3" hidden="1" x14ac:dyDescent="0.3">
      <c r="A13" s="3" t="s">
        <v>13</v>
      </c>
      <c r="B13" s="3">
        <v>842.49</v>
      </c>
      <c r="C13" s="3"/>
    </row>
    <row r="14" spans="1:3" hidden="1" x14ac:dyDescent="0.3">
      <c r="A14" s="3" t="s">
        <v>14</v>
      </c>
      <c r="B14" s="3">
        <v>66.760000000000005</v>
      </c>
      <c r="C14" s="3"/>
    </row>
    <row r="15" spans="1:3" x14ac:dyDescent="0.3">
      <c r="A15" s="3" t="s">
        <v>15</v>
      </c>
      <c r="B15" s="3">
        <v>92.72</v>
      </c>
      <c r="C15" s="3"/>
    </row>
    <row r="16" spans="1:3" x14ac:dyDescent="0.3">
      <c r="A16" s="4" t="s">
        <v>16</v>
      </c>
      <c r="B16" s="3"/>
      <c r="C16" s="3">
        <f>650*1.01</f>
        <v>656.5</v>
      </c>
    </row>
    <row r="17" spans="1:3" x14ac:dyDescent="0.3">
      <c r="A17" s="4" t="s">
        <v>17</v>
      </c>
      <c r="B17" s="3"/>
      <c r="C17" s="3">
        <f>930*1.01</f>
        <v>939.3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2026-02-05T12:38:39Z</dcterms:modified>
</cp:coreProperties>
</file>